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545" windowWidth="15480" windowHeight="11640" activeTab="2"/>
  </bookViews>
  <sheets>
    <sheet name="1" sheetId="1" r:id="rId1"/>
    <sheet name="2" sheetId="2" r:id="rId2"/>
    <sheet name="в администацию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<sst xmlns="http://schemas.openxmlformats.org/spreadsheetml/2006/main" count="90" uniqueCount="64">
  <si>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</si>
  <si>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</si>
  <si>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</si>
  <si>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</si>
  <si>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</si>
  <si>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</si>
  <si>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</si>
  <si>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</si>
  <si>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</si>
  <si>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</si>
  <si>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</si>
  <si>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</si>
  <si>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</si>
  <si>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</si>
  <si>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</si>
  <si>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</si>
  <si>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</si>
  <si>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</si>
  <si>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</si>
  <si>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</si>
  <si>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</si>
  <si>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</si>
  <si>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</si>
  <si>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</si>
  <si>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</si>
  <si>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</si>
  <si>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</si>
  <si>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r>
      <t>1. Информация о тарифах на товары и услуги и надбавках к этим тарифам в сфере утилизации (захоронения) твердых бытовых отходов</t>
    </r>
    <r>
      <rPr>
        <b/>
        <sz val="12"/>
        <color indexed="8"/>
        <rFont val="Calibri"/>
        <family val="2"/>
      </rPr>
      <t>¹¯²</t>
    </r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</si>
  <si>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</si>
  <si>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</si>
  <si>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</si>
  <si>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2 - одновременно с указанной информацией раскрываются сведения, указанные в пунктах а-д, з, и раздела 2 и пунктах б-д раздела 3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</si>
  <si>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</si>
  <si>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</si>
  <si>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</si>
  <si>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</si>
  <si>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</si>
  <si>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</si>
  <si>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t>Телефон ответственного исполнителя</t>
  </si>
  <si>
    <t>Телефон руководителя организации</t>
  </si>
  <si>
    <t>ООО "Водоканал Нижний Одес"</t>
  </si>
  <si>
    <t>РК, Сосногорский район, гп. Нижний Одес,             ул. Нефтяников,д.10</t>
  </si>
  <si>
    <t>8(82149)22598</t>
  </si>
  <si>
    <t>8(82149)22712</t>
  </si>
  <si>
    <t>Служба РК по тарифам</t>
  </si>
  <si>
    <t>с 01.09.2013г. по 30.06.2015г.</t>
  </si>
  <si>
    <t>Информационный бюллетень "Нижнеодесский Вестник"</t>
  </si>
  <si>
    <t>нет</t>
  </si>
  <si>
    <t>Захоронение твердых бытовых отходов</t>
  </si>
  <si>
    <t>Директор</t>
  </si>
  <si>
    <t>Шиляева А.И.</t>
  </si>
  <si>
    <t>РК, Сосногорский район, гп. Нижний Одес, ул. Нефтяников,д.10</t>
  </si>
  <si>
    <t>с 01.07.2016г. по 31.08.2016г.</t>
  </si>
  <si>
    <t>с 01.07.2015г. по 30.06.2016г.</t>
  </si>
  <si>
    <t>с 01.07.2013г.-31.12.2013г.</t>
  </si>
  <si>
    <t>Приказ от 15 апреля 2014г. № 18/9</t>
  </si>
  <si>
    <t>на период с 2013-2016гг.</t>
  </si>
  <si>
    <t xml:space="preserve">По  условиям договора на оказания услуг в сфере утилизации (захоронения) твердых бытовых отходов, обращаться в абонентский отдел по адресу: </t>
  </si>
  <si>
    <t>Инвестиционная программа отсутствует .</t>
  </si>
  <si>
    <t>Тел.: 8 (82149) 22712</t>
  </si>
  <si>
    <t>РК, Сосногорский р-он, гп. Нижний Одес, ул. Нефтяников, д.10 (кабинет №8)</t>
  </si>
  <si>
    <t>Надбавка к тарифу на утилизацию (захоронение) твердых бытовых отходов для потребителей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</si>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</sst>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horizontal="left" vertical="top" wrapText="1" indent="3"/>
    </xf>
    <xf numFmtId="0" fontId="0" fillId="33" borderId="1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 indent="3"/>
    </xf>
    <xf numFmtId="0" fontId="0" fillId="33" borderId="16" xfId="0" applyFill="1" applyBorder="1" applyAlignment="1">
      <alignment horizontal="left" vertical="top" wrapText="1" indent="3"/>
    </xf>
    <xf numFmtId="0" fontId="0" fillId="33" borderId="16" xfId="0" applyFill="1" applyBorder="1" applyAlignment="1">
      <alignment horizontal="left" vertical="top" wrapText="1" indent="6"/>
    </xf>
    <xf numFmtId="0" fontId="0" fillId="34" borderId="17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7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164" fontId="0" fillId="35" borderId="11" xfId="0" applyNumberFormat="1" applyFill="1" applyBorder="1" applyAlignment="1">
      <alignment horizontal="center" vertical="center"/>
    </xf>
    <xf numFmtId="164" fontId="0" fillId="35" borderId="18" xfId="0" applyNumberFormat="1" applyFill="1" applyBorder="1" applyAlignment="1">
      <alignment horizontal="center" vertical="center"/>
    </xf>
    <xf numFmtId="164" fontId="0" fillId="35" borderId="19" xfId="0" applyNumberFormat="1" applyFill="1" applyBorder="1" applyAlignment="1">
      <alignment horizontal="center" vertical="center"/>
    </xf>
    <xf numFmtId="164" fontId="0" fillId="35" borderId="20" xfId="0" applyNumberFormat="1" applyFill="1" applyBorder="1" applyAlignment="1">
      <alignment horizontal="center" vertical="center"/>
    </xf>
    <xf numFmtId="164" fontId="0" fillId="35" borderId="13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165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top"/>
    </xf>
    <xf numFmtId="0" fontId="3" fillId="34" borderId="17" xfId="0" applyFont="1" applyFill="1" applyBorder="1" applyAlignment="1">
      <alignment vertical="top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0" fillId="0" borderId="4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E28"/>
  <sheetViews>
    <sheetView view="pageBreakPreview" zoomScaleSheetLayoutView="100" zoomScalePageLayoutView="0" workbookViewId="0" topLeftCell="A19">
      <selection activeCell="E21" sqref="E21"/>
    </sheetView>
  </sheetViews>
  <sheetFormatPr defaultColWidth="9.140625" defaultRowHeight="15"/>
  <cols>
    <col min="1" max="1" width="3.421875" style="0" customWidth="1"/>
    <col min="3" max="3" width="29.57421875" style="0" customWidth="1"/>
    <col min="5" max="5" width="37.7109375" style="0" customWidth="1"/>
  </cols>
  <sheetData>
    <row r="2" spans="1:5" ht="60" customHeight="1" thickBot="1">
      <c r="A2" s="17"/>
      <c r="B2" s="76" t="s">
        <v>27</v>
      </c>
      <c r="C2" s="77"/>
      <c r="D2" s="77"/>
      <c r="E2" s="77"/>
    </row>
    <row r="3" spans="1:5" ht="15">
      <c r="A3" s="17"/>
      <c r="B3" s="78" t="s">
        <v>8</v>
      </c>
      <c r="C3" s="79"/>
      <c r="D3" s="70" t="s">
        <v>40</v>
      </c>
      <c r="E3" s="71"/>
    </row>
    <row r="4" spans="1:5" ht="15">
      <c r="A4" s="17"/>
      <c r="B4" s="66" t="s">
        <v>9</v>
      </c>
      <c r="C4" s="67"/>
      <c r="D4" s="74">
        <v>1108021255</v>
      </c>
      <c r="E4" s="75"/>
    </row>
    <row r="5" spans="1:5" ht="15">
      <c r="A5" s="17"/>
      <c r="B5" s="66" t="s">
        <v>10</v>
      </c>
      <c r="C5" s="67"/>
      <c r="D5" s="74">
        <v>1108001001</v>
      </c>
      <c r="E5" s="75"/>
    </row>
    <row r="6" spans="1:5" ht="30.75" customHeight="1">
      <c r="A6" s="17"/>
      <c r="B6" s="66" t="s">
        <v>11</v>
      </c>
      <c r="C6" s="67"/>
      <c r="D6" s="72" t="s">
        <v>51</v>
      </c>
      <c r="E6" s="73"/>
    </row>
    <row r="7" spans="1:5" ht="15">
      <c r="A7" s="17"/>
      <c r="B7" s="68" t="s">
        <v>39</v>
      </c>
      <c r="C7" s="69"/>
      <c r="D7" s="74" t="s">
        <v>42</v>
      </c>
      <c r="E7" s="75"/>
    </row>
    <row r="8" spans="1:5" ht="15.75" thickBot="1">
      <c r="A8" s="17"/>
      <c r="B8" s="58" t="s">
        <v>38</v>
      </c>
      <c r="C8" s="59"/>
      <c r="D8" s="60" t="s">
        <v>43</v>
      </c>
      <c r="E8" s="61"/>
    </row>
    <row r="9" spans="1:5" ht="34.5" customHeight="1" thickBot="1" thickTop="1">
      <c r="A9" s="17"/>
      <c r="B9" s="44" t="s">
        <v>1</v>
      </c>
      <c r="C9" s="45"/>
      <c r="D9" s="62" t="s">
        <v>55</v>
      </c>
      <c r="E9" s="63"/>
    </row>
    <row r="10" spans="1:5" ht="32.25" customHeight="1" thickBot="1">
      <c r="A10" s="17"/>
      <c r="B10" s="46" t="s">
        <v>2</v>
      </c>
      <c r="C10" s="47"/>
      <c r="D10" s="64" t="s">
        <v>44</v>
      </c>
      <c r="E10" s="65"/>
    </row>
    <row r="11" spans="1:5" ht="15.75" thickBot="1">
      <c r="A11" s="17"/>
      <c r="B11" s="48" t="s">
        <v>12</v>
      </c>
      <c r="C11" s="49"/>
      <c r="D11" s="38" t="s">
        <v>45</v>
      </c>
      <c r="E11" s="39"/>
    </row>
    <row r="12" spans="1:5" ht="44.25" customHeight="1" thickBot="1" thickTop="1">
      <c r="A12" s="17"/>
      <c r="B12" s="50" t="s">
        <v>4</v>
      </c>
      <c r="C12" s="51"/>
      <c r="D12" s="52">
        <v>41.95</v>
      </c>
      <c r="E12" s="53"/>
    </row>
    <row r="13" spans="1:5" ht="48" customHeight="1" thickBot="1" thickTop="1">
      <c r="A13" s="17"/>
      <c r="B13" s="81" t="s">
        <v>61</v>
      </c>
      <c r="C13" s="82"/>
      <c r="D13" s="83" t="s">
        <v>47</v>
      </c>
      <c r="E13" s="84"/>
    </row>
    <row r="14" spans="1:5" ht="15.75" thickBot="1">
      <c r="A14" s="17"/>
      <c r="B14" s="40" t="s">
        <v>12</v>
      </c>
      <c r="C14" s="85"/>
      <c r="D14" s="86" t="s">
        <v>53</v>
      </c>
      <c r="E14" s="87"/>
    </row>
    <row r="15" spans="1:5" ht="44.25" customHeight="1" thickBot="1">
      <c r="A15" s="17"/>
      <c r="B15" s="54" t="s">
        <v>4</v>
      </c>
      <c r="C15" s="55"/>
      <c r="D15" s="56">
        <v>44.88</v>
      </c>
      <c r="E15" s="57"/>
    </row>
    <row r="16" spans="1:5" ht="48" customHeight="1" thickBot="1" thickTop="1">
      <c r="A16" s="17"/>
      <c r="B16" s="81" t="s">
        <v>61</v>
      </c>
      <c r="C16" s="82"/>
      <c r="D16" s="83" t="s">
        <v>47</v>
      </c>
      <c r="E16" s="84"/>
    </row>
    <row r="17" spans="1:5" ht="15.75" thickBot="1">
      <c r="A17" s="17"/>
      <c r="B17" s="48" t="s">
        <v>12</v>
      </c>
      <c r="C17" s="49"/>
      <c r="D17" s="88" t="s">
        <v>52</v>
      </c>
      <c r="E17" s="89"/>
    </row>
    <row r="18" spans="1:5" ht="44.25" customHeight="1" thickBot="1">
      <c r="A18" s="17"/>
      <c r="B18" s="54" t="s">
        <v>4</v>
      </c>
      <c r="C18" s="55"/>
      <c r="D18" s="56">
        <v>48.02</v>
      </c>
      <c r="E18" s="57"/>
    </row>
    <row r="19" spans="1:5" ht="48" customHeight="1" thickBot="1" thickTop="1">
      <c r="A19" s="17"/>
      <c r="B19" s="81" t="s">
        <v>61</v>
      </c>
      <c r="C19" s="82"/>
      <c r="D19" s="83" t="s">
        <v>47</v>
      </c>
      <c r="E19" s="84"/>
    </row>
    <row r="20" spans="1:5" ht="34.5" customHeight="1" thickBot="1">
      <c r="A20" s="17"/>
      <c r="B20" s="40" t="s">
        <v>3</v>
      </c>
      <c r="C20" s="41"/>
      <c r="D20" s="42" t="s">
        <v>46</v>
      </c>
      <c r="E20" s="43"/>
    </row>
    <row r="21" spans="1:5" ht="15">
      <c r="A21" s="17"/>
      <c r="B21" s="17"/>
      <c r="C21" s="17"/>
      <c r="D21" s="17"/>
      <c r="E21" s="17"/>
    </row>
    <row r="22" spans="1:5" ht="15">
      <c r="A22" s="17"/>
      <c r="B22" s="17"/>
      <c r="C22" s="17"/>
      <c r="D22" s="17"/>
      <c r="E22" s="17"/>
    </row>
    <row r="23" spans="1:5" ht="44.25" customHeight="1">
      <c r="A23" s="17"/>
      <c r="B23" s="80" t="s">
        <v>28</v>
      </c>
      <c r="C23" s="80"/>
      <c r="D23" s="80"/>
      <c r="E23" s="80"/>
    </row>
    <row r="24" spans="1:5" ht="73.5" customHeight="1">
      <c r="A24" s="17"/>
      <c r="B24" s="80" t="s">
        <v>31</v>
      </c>
      <c r="C24" s="80"/>
      <c r="D24" s="80"/>
      <c r="E24" s="80"/>
    </row>
    <row r="25" spans="1:5" ht="15">
      <c r="A25" s="17"/>
      <c r="B25" s="17"/>
      <c r="C25" s="17"/>
      <c r="D25" s="17"/>
      <c r="E25" s="17"/>
    </row>
    <row r="26" spans="1:5" ht="15">
      <c r="A26" s="17"/>
      <c r="B26" s="17" t="s">
        <v>49</v>
      </c>
      <c r="C26" s="17"/>
      <c r="D26" s="17"/>
      <c r="E26" s="17" t="s">
        <v>50</v>
      </c>
    </row>
    <row r="27" spans="1:5" ht="15">
      <c r="A27" s="17"/>
      <c r="B27" s="17"/>
      <c r="C27" s="17"/>
      <c r="D27" s="17"/>
      <c r="E27" s="17"/>
    </row>
    <row r="28" spans="1:5" ht="15">
      <c r="A28" s="17"/>
      <c r="B28" s="17"/>
      <c r="C28" s="17"/>
      <c r="D28" s="17"/>
      <c r="E28" s="17"/>
    </row>
  </sheetData>
  <sheetProtection/>
  <mergeCells count="39">
    <mergeCell ref="B15:C15"/>
    <mergeCell ref="D15:E15"/>
    <mergeCell ref="B16:C16"/>
    <mergeCell ref="D16:E16"/>
    <mergeCell ref="B23:E23"/>
    <mergeCell ref="B24:E24"/>
    <mergeCell ref="B13:C13"/>
    <mergeCell ref="D13:E13"/>
    <mergeCell ref="B19:C19"/>
    <mergeCell ref="D19:E19"/>
    <mergeCell ref="B14:C14"/>
    <mergeCell ref="D14:E14"/>
    <mergeCell ref="B17:C17"/>
    <mergeCell ref="D17:E17"/>
    <mergeCell ref="D3:E3"/>
    <mergeCell ref="D6:E6"/>
    <mergeCell ref="D7:E7"/>
    <mergeCell ref="D4:E4"/>
    <mergeCell ref="D5:E5"/>
    <mergeCell ref="B2:E2"/>
    <mergeCell ref="B3:C3"/>
    <mergeCell ref="B4:C4"/>
    <mergeCell ref="B5:C5"/>
    <mergeCell ref="B8:C8"/>
    <mergeCell ref="D8:E8"/>
    <mergeCell ref="D9:E9"/>
    <mergeCell ref="D10:E10"/>
    <mergeCell ref="B6:C6"/>
    <mergeCell ref="B7:C7"/>
    <mergeCell ref="D11:E11"/>
    <mergeCell ref="B20:C20"/>
    <mergeCell ref="D20:E20"/>
    <mergeCell ref="B9:C9"/>
    <mergeCell ref="B10:C10"/>
    <mergeCell ref="B11:C11"/>
    <mergeCell ref="B12:C12"/>
    <mergeCell ref="D12:E12"/>
    <mergeCell ref="B18:C18"/>
    <mergeCell ref="D18:E1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C37"/>
  <sheetViews>
    <sheetView zoomScalePageLayoutView="0" workbookViewId="0" topLeftCell="A28">
      <selection activeCell="E21" sqref="E21"/>
    </sheetView>
  </sheetViews>
  <sheetFormatPr defaultColWidth="9.140625" defaultRowHeight="15"/>
  <cols>
    <col min="2" max="2" width="40.421875" style="1" customWidth="1"/>
    <col min="3" max="3" width="47.00390625" style="13" customWidth="1"/>
  </cols>
  <sheetData>
    <row r="1" spans="2:3" ht="27" customHeight="1">
      <c r="B1" s="98" t="s">
        <v>32</v>
      </c>
      <c r="C1" s="99"/>
    </row>
    <row r="2" spans="2:3" ht="15">
      <c r="B2" s="37" t="s">
        <v>8</v>
      </c>
      <c r="C2" s="10" t="s">
        <v>40</v>
      </c>
    </row>
    <row r="3" spans="2:3" ht="15">
      <c r="B3" s="37" t="s">
        <v>9</v>
      </c>
      <c r="C3" s="10">
        <v>1108021255</v>
      </c>
    </row>
    <row r="4" spans="2:3" ht="15">
      <c r="B4" s="37" t="s">
        <v>10</v>
      </c>
      <c r="C4" s="10">
        <v>1108001001</v>
      </c>
    </row>
    <row r="5" spans="2:3" ht="30">
      <c r="B5" s="37" t="s">
        <v>11</v>
      </c>
      <c r="C5" s="15" t="s">
        <v>41</v>
      </c>
    </row>
    <row r="6" spans="2:3" ht="15">
      <c r="B6" s="37" t="s">
        <v>13</v>
      </c>
      <c r="C6" s="10" t="s">
        <v>54</v>
      </c>
    </row>
    <row r="7" ht="15.75" thickBot="1"/>
    <row r="8" spans="2:3" ht="16.5" thickBot="1" thickTop="1">
      <c r="B8" s="36" t="s">
        <v>5</v>
      </c>
      <c r="C8" s="35" t="s">
        <v>0</v>
      </c>
    </row>
    <row r="9" spans="2:3" ht="50.25" customHeight="1" thickBot="1" thickTop="1">
      <c r="B9" s="2" t="s">
        <v>21</v>
      </c>
      <c r="C9" s="33" t="s">
        <v>48</v>
      </c>
    </row>
    <row r="10" spans="2:3" ht="16.5" thickBot="1" thickTop="1">
      <c r="B10" s="3" t="s">
        <v>22</v>
      </c>
      <c r="C10" s="18">
        <f>588732.56/1000</f>
        <v>588.73256</v>
      </c>
    </row>
    <row r="11" spans="2:3" ht="30">
      <c r="B11" s="6" t="s">
        <v>23</v>
      </c>
      <c r="C11" s="19">
        <f>528956.76/1000</f>
        <v>528.95676</v>
      </c>
    </row>
    <row r="12" spans="2:3" ht="48.75" customHeight="1">
      <c r="B12" s="8" t="s">
        <v>14</v>
      </c>
      <c r="C12" s="20">
        <f>82836.44/1000</f>
        <v>82.83644</v>
      </c>
    </row>
    <row r="13" spans="2:3" ht="60">
      <c r="B13" s="8" t="s">
        <v>15</v>
      </c>
      <c r="C13" s="20">
        <f>75712.03/1000</f>
        <v>75.71203</v>
      </c>
    </row>
    <row r="14" spans="2:3" ht="30">
      <c r="B14" s="8" t="s">
        <v>16</v>
      </c>
      <c r="C14" s="20">
        <f>253921.03/1000</f>
        <v>253.92103</v>
      </c>
    </row>
    <row r="15" spans="2:3" ht="34.5" customHeight="1">
      <c r="B15" s="9" t="s">
        <v>17</v>
      </c>
      <c r="C15" s="20">
        <f>140452.48/1000</f>
        <v>140.45248</v>
      </c>
    </row>
    <row r="16" spans="2:3" ht="33.75" customHeight="1">
      <c r="B16" s="8" t="s">
        <v>18</v>
      </c>
      <c r="C16" s="20">
        <f>116487.26/1000</f>
        <v>116.48725999999999</v>
      </c>
    </row>
    <row r="17" spans="2:3" ht="33.75" customHeight="1">
      <c r="B17" s="9" t="s">
        <v>17</v>
      </c>
      <c r="C17" s="20">
        <f>93479.58/1000</f>
        <v>93.47958</v>
      </c>
    </row>
    <row r="18" spans="2:3" ht="45">
      <c r="B18" s="8" t="s">
        <v>19</v>
      </c>
      <c r="C18" s="20"/>
    </row>
    <row r="19" spans="2:3" ht="77.25" customHeight="1" thickBot="1">
      <c r="B19" s="7" t="s">
        <v>63</v>
      </c>
      <c r="C19" s="21"/>
    </row>
    <row r="20" spans="2:3" ht="15.75" thickBot="1">
      <c r="B20" s="5" t="s">
        <v>24</v>
      </c>
      <c r="C20" s="22">
        <f>59775.8/1000</f>
        <v>59.775800000000004</v>
      </c>
    </row>
    <row r="21" spans="2:3" ht="33" customHeight="1">
      <c r="B21" s="6" t="s">
        <v>25</v>
      </c>
      <c r="C21" s="19">
        <f>50809.43/1000</f>
        <v>50.80943</v>
      </c>
    </row>
    <row r="22" spans="2:3" ht="120.75" thickBot="1">
      <c r="B22" s="7" t="s">
        <v>7</v>
      </c>
      <c r="C22" s="21"/>
    </row>
    <row r="23" spans="2:3" ht="30.75" thickBot="1">
      <c r="B23" s="5" t="s">
        <v>26</v>
      </c>
      <c r="C23" s="14"/>
    </row>
    <row r="24" spans="2:3" ht="31.5" thickBot="1" thickTop="1">
      <c r="B24" s="4" t="s">
        <v>6</v>
      </c>
      <c r="C24" s="11"/>
    </row>
    <row r="25" spans="2:3" ht="63.75" customHeight="1" thickBot="1" thickTop="1">
      <c r="B25" s="2" t="s">
        <v>62</v>
      </c>
      <c r="C25" s="34" t="s">
        <v>46</v>
      </c>
    </row>
    <row r="26" spans="2:3" ht="46.5" thickBot="1" thickTop="1">
      <c r="B26" s="2" t="s">
        <v>29</v>
      </c>
      <c r="C26" s="24">
        <f>14402.523/1000</f>
        <v>14.402522999999999</v>
      </c>
    </row>
    <row r="27" spans="2:3" ht="46.5" thickBot="1" thickTop="1">
      <c r="B27" s="2" t="s">
        <v>30</v>
      </c>
      <c r="C27" s="23">
        <v>1</v>
      </c>
    </row>
    <row r="28" spans="2:3" ht="15.75" thickTop="1">
      <c r="B28" s="30"/>
      <c r="C28" s="31"/>
    </row>
    <row r="29" spans="2:3" ht="15">
      <c r="B29" s="30"/>
      <c r="C29" s="31"/>
    </row>
    <row r="30" ht="22.5" customHeight="1">
      <c r="B30" s="32" t="s">
        <v>58</v>
      </c>
    </row>
    <row r="31" ht="22.5" customHeight="1"/>
    <row r="32" spans="2:3" ht="36" customHeight="1">
      <c r="B32" s="100" t="s">
        <v>33</v>
      </c>
      <c r="C32" s="100"/>
    </row>
    <row r="33" spans="2:3" ht="51.75" customHeight="1">
      <c r="B33" s="100" t="s">
        <v>34</v>
      </c>
      <c r="C33" s="100"/>
    </row>
    <row r="34" spans="2:3" ht="126" customHeight="1">
      <c r="B34" s="100" t="s">
        <v>35</v>
      </c>
      <c r="C34" s="100"/>
    </row>
    <row r="35" spans="2:3" ht="39" customHeight="1">
      <c r="B35" s="100" t="s">
        <v>36</v>
      </c>
      <c r="C35" s="100"/>
    </row>
    <row r="36" ht="16.5" customHeight="1"/>
    <row r="37" spans="2:3" ht="21.75" customHeight="1">
      <c r="B37" s="16" t="s">
        <v>49</v>
      </c>
      <c r="C37" s="12" t="s">
        <v>50</v>
      </c>
    </row>
  </sheetData>
  <sheetProtection/>
  <mergeCells count="5">
    <mergeCell ref="B1:C1"/>
    <mergeCell ref="B32:C32"/>
    <mergeCell ref="B35:C35"/>
    <mergeCell ref="B33:C33"/>
    <mergeCell ref="B34:C34"/>
  </mergeCells>
  <printOptions/>
  <pageMargins left="0.7086614173228347" right="0.7086614173228347" top="0.3937007874015748" bottom="0.7480314960629921" header="0.31496062992125984" footer="0.31496062992125984"/>
  <pageSetup fitToHeight="0" horizontalDpi="600" verticalDpi="600" orientation="portrait" paperSize="9" scale="90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30.7109375" style="0" customWidth="1"/>
    <col min="5" max="5" width="26.140625" style="0" customWidth="1"/>
    <col min="6" max="6" width="2.7109375" style="0" customWidth="1"/>
    <col min="7" max="10" width="9.140625" style="0" hidden="1" customWidth="1"/>
  </cols>
  <sheetData>
    <row r="1" spans="1:10" ht="15">
      <c r="A1" s="17"/>
      <c r="B1" s="91"/>
      <c r="C1" s="91"/>
      <c r="D1" s="91"/>
      <c r="E1" s="91"/>
      <c r="F1" s="17"/>
      <c r="G1" s="17"/>
      <c r="H1" s="17"/>
      <c r="I1" s="17"/>
      <c r="J1" s="17"/>
    </row>
    <row r="2" spans="1:10" ht="15">
      <c r="A2" s="25" t="s">
        <v>8</v>
      </c>
      <c r="B2" s="74" t="s">
        <v>40</v>
      </c>
      <c r="C2" s="74"/>
      <c r="D2" s="74"/>
      <c r="E2" s="74"/>
      <c r="F2" s="17"/>
      <c r="G2" s="26"/>
      <c r="H2" s="92"/>
      <c r="I2" s="92"/>
      <c r="J2" s="17"/>
    </row>
    <row r="3" spans="1:10" ht="15">
      <c r="A3" s="25" t="s">
        <v>9</v>
      </c>
      <c r="B3" s="74">
        <v>1108021255</v>
      </c>
      <c r="C3" s="74"/>
      <c r="D3" s="74"/>
      <c r="E3" s="74"/>
      <c r="F3" s="17"/>
      <c r="G3" s="17"/>
      <c r="H3" s="17"/>
      <c r="I3" s="17"/>
      <c r="J3" s="17"/>
    </row>
    <row r="4" spans="1:10" ht="15">
      <c r="A4" s="25" t="s">
        <v>10</v>
      </c>
      <c r="B4" s="74">
        <v>1108001001</v>
      </c>
      <c r="C4" s="74"/>
      <c r="D4" s="74"/>
      <c r="E4" s="74"/>
      <c r="F4" s="17"/>
      <c r="G4" s="17"/>
      <c r="H4" s="17"/>
      <c r="I4" s="17"/>
      <c r="J4" s="17"/>
    </row>
    <row r="5" spans="1:10" ht="32.25" customHeight="1">
      <c r="A5" s="27" t="s">
        <v>11</v>
      </c>
      <c r="B5" s="72" t="s">
        <v>51</v>
      </c>
      <c r="C5" s="94"/>
      <c r="D5" s="94"/>
      <c r="E5" s="95"/>
      <c r="F5" s="17"/>
      <c r="G5" s="17"/>
      <c r="H5" s="17"/>
      <c r="I5" s="17"/>
      <c r="J5" s="17"/>
    </row>
    <row r="6" spans="1:10" ht="15">
      <c r="A6" s="25" t="s">
        <v>20</v>
      </c>
      <c r="B6" s="74" t="s">
        <v>56</v>
      </c>
      <c r="C6" s="74"/>
      <c r="D6" s="74"/>
      <c r="E6" s="74"/>
      <c r="F6" s="17"/>
      <c r="G6" s="17"/>
      <c r="H6" s="17"/>
      <c r="I6" s="17"/>
      <c r="J6" s="17"/>
    </row>
    <row r="7" spans="1:10" ht="60.75" customHeight="1">
      <c r="A7" s="93" t="s">
        <v>37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34.5" customHeight="1">
      <c r="A8" s="96" t="s">
        <v>57</v>
      </c>
      <c r="B8" s="97"/>
      <c r="C8" s="97"/>
      <c r="D8" s="97"/>
      <c r="E8" s="97"/>
      <c r="F8" s="17"/>
      <c r="G8" s="17"/>
      <c r="H8" s="17"/>
      <c r="I8" s="17"/>
      <c r="J8" s="17"/>
    </row>
    <row r="9" spans="1:10" ht="15.75" customHeight="1">
      <c r="A9" s="90" t="s">
        <v>60</v>
      </c>
      <c r="B9" s="90"/>
      <c r="C9" s="90"/>
      <c r="D9" s="90"/>
      <c r="E9" s="90"/>
      <c r="F9" s="17"/>
      <c r="G9" s="17"/>
      <c r="H9" s="17"/>
      <c r="I9" s="17"/>
      <c r="J9" s="17"/>
    </row>
    <row r="10" spans="1:10" ht="15">
      <c r="A10" s="28" t="s">
        <v>59</v>
      </c>
      <c r="B10" s="29"/>
      <c r="C10" s="29"/>
      <c r="D10" s="29"/>
      <c r="E10" s="29"/>
      <c r="F10" s="17"/>
      <c r="G10" s="17"/>
      <c r="H10" s="17"/>
      <c r="I10" s="17"/>
      <c r="J10" s="17"/>
    </row>
    <row r="11" spans="1:10" ht="15">
      <c r="A11" s="26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48.75" customHeight="1">
      <c r="A12" s="80" t="s">
        <v>28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17" t="s">
        <v>49</v>
      </c>
      <c r="B14" s="17"/>
      <c r="C14" s="17"/>
      <c r="D14" s="17" t="s">
        <v>50</v>
      </c>
      <c r="E14" s="17"/>
      <c r="F14" s="17"/>
      <c r="G14" s="17"/>
      <c r="H14" s="17"/>
      <c r="I14" s="17"/>
      <c r="J14" s="17"/>
    </row>
    <row r="15" spans="1:10" ht="15">
      <c r="A15" s="17"/>
      <c r="B15" s="17"/>
      <c r="C15" s="17"/>
      <c r="D15" s="17"/>
      <c r="E15" s="17"/>
      <c r="F15" s="17"/>
      <c r="G15" s="17"/>
      <c r="H15" s="17"/>
      <c r="I15" s="17"/>
      <c r="J15" s="17"/>
    </row>
  </sheetData>
  <sheetProtection/>
  <mergeCells count="11">
    <mergeCell ref="A12:J12"/>
    <mergeCell ref="B6:E6"/>
    <mergeCell ref="A7:J7"/>
    <mergeCell ref="B5:E5"/>
    <mergeCell ref="A8:E8"/>
    <mergeCell ref="A9:E9"/>
    <mergeCell ref="B4:E4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1</cp:lastModifiedBy>
  <cp:lastPrinted>2014-05-05T14:04:21Z</cp:lastPrinted>
  <dcterms:created xsi:type="dcterms:W3CDTF">2010-02-17T11:39:43Z</dcterms:created>
  <dcterms:modified xsi:type="dcterms:W3CDTF">2014-11-20T12:24:10Z</dcterms:modified>
  <cp:category/>
  <cp:version/>
  <cp:contentType/>
  <cp:contentStatus/>
</cp:coreProperties>
</file>